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muhye\Desktop\"/>
    </mc:Choice>
  </mc:AlternateContent>
  <xr:revisionPtr revIDLastSave="0" documentId="8_{97D5B8F0-097F-4E7D-996B-8C4A67F41436}" xr6:coauthVersionLast="45" xr6:coauthVersionMax="45" xr10:uidLastSave="{00000000-0000-0000-0000-000000000000}"/>
  <bookViews>
    <workbookView xWindow="-96" yWindow="-96" windowWidth="19392" windowHeight="10392" xr2:uid="{00000000-000D-0000-FFFF-FFFF00000000}"/>
  </bookViews>
  <sheets>
    <sheet name="Sayfa1" sheetId="1" r:id="rId1"/>
    <sheet name="Sheet1" sheetId="2" r:id="rId2"/>
  </sheets>
  <externalReferences>
    <externalReference r:id="rId3"/>
  </externalReferences>
  <definedNames>
    <definedName name="kontlist">[1]Hesap!$R$2:$S$305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1" l="1"/>
  <c r="K8" i="1" l="1"/>
  <c r="K10" i="1" l="1"/>
  <c r="K7" i="1"/>
  <c r="K14" i="1"/>
  <c r="K15" i="1"/>
  <c r="K12" i="1"/>
  <c r="K11" i="1"/>
  <c r="K9" i="1"/>
  <c r="K13" i="1"/>
</calcChain>
</file>

<file path=xl/sharedStrings.xml><?xml version="1.0" encoding="utf-8"?>
<sst xmlns="http://schemas.openxmlformats.org/spreadsheetml/2006/main" count="78" uniqueCount="54">
  <si>
    <t>Sosyal  Bilimleri Enstitüsü Lisansüstü Sınav Değerlendirme Formu</t>
  </si>
  <si>
    <t>Enstitü Ana Bilim Dalı:</t>
  </si>
  <si>
    <t>SOSYOLOJİ (İNGİLİZCE)</t>
  </si>
  <si>
    <t>Yüksek Lisans:</t>
  </si>
  <si>
    <t>Mezuniyet Notu</t>
  </si>
  <si>
    <t>ALES</t>
  </si>
  <si>
    <t>Ortalama</t>
  </si>
  <si>
    <t>Sonuç
Kabul/Red</t>
  </si>
  <si>
    <t>Sıra</t>
  </si>
  <si>
    <t>Adı</t>
  </si>
  <si>
    <t>Soyadı</t>
  </si>
  <si>
    <t>Mezun Olduğu Üniversite</t>
  </si>
  <si>
    <t>Bilim Dalı</t>
  </si>
  <si>
    <t>Bilimsel Hazırlık Alacak mı? (Evet/Hayır)</t>
  </si>
  <si>
    <t>4lük</t>
  </si>
  <si>
    <t>Yabancı Dil</t>
  </si>
  <si>
    <t>EVET</t>
  </si>
  <si>
    <t>Hacettepe Üniversitesi</t>
  </si>
  <si>
    <t>Sosyoloji</t>
  </si>
  <si>
    <t>HAYIR</t>
  </si>
  <si>
    <t>DOKTORA</t>
  </si>
  <si>
    <t xml:space="preserve">Ümran </t>
  </si>
  <si>
    <t>AÇIKGÖZ</t>
  </si>
  <si>
    <t>Gaziantep Üniversitesi</t>
  </si>
  <si>
    <t>Nure</t>
  </si>
  <si>
    <t>ARSLAN</t>
  </si>
  <si>
    <t>Hasan</t>
  </si>
  <si>
    <t>KÜÇÜK</t>
  </si>
  <si>
    <t>Kent Çalışmaları</t>
  </si>
  <si>
    <t>Önder</t>
  </si>
  <si>
    <t>YALÇIN</t>
  </si>
  <si>
    <t>Tamer</t>
  </si>
  <si>
    <t>SELÇUK</t>
  </si>
  <si>
    <t>Neslihan</t>
  </si>
  <si>
    <t>MENEVİŞ SÜMER</t>
  </si>
  <si>
    <t>Esma</t>
  </si>
  <si>
    <t>AKAN</t>
  </si>
  <si>
    <t>Abdurrahman</t>
  </si>
  <si>
    <t>SEVER</t>
  </si>
  <si>
    <t>Ahmet Muhsin</t>
  </si>
  <si>
    <t>KANKILIÇ</t>
  </si>
  <si>
    <t>Hasan Kalyoncu Üniversitesi</t>
  </si>
  <si>
    <t>Mardin Artuklu Üniversitesi</t>
  </si>
  <si>
    <t>Adıyaman Üniversitesi</t>
  </si>
  <si>
    <t>Siyaset Bilimi ve Uluslararası İlişkiler</t>
  </si>
  <si>
    <t>Kadın ve Toplumsal Cinsiyet Çalışmaları</t>
  </si>
  <si>
    <t>Tarih</t>
  </si>
  <si>
    <t>Uluslararası İlişkiler</t>
  </si>
  <si>
    <t>YEDEK</t>
  </si>
  <si>
    <t>ASİL</t>
  </si>
  <si>
    <t>Merve</t>
  </si>
  <si>
    <t>ŞAHİN</t>
  </si>
  <si>
    <t>Marmara Üniversitesi</t>
  </si>
  <si>
    <t>HAYIR	 3,94    	 97,60    	 93,8    	 79,1    	 88,0    	ASİL
EVET	 4,00    	 100,00    	 82,5    	 73,3    	 84,9    	ASİL
HAYIR	 3,71    	 92,75    	 82,5    	 78,3    	 84,5    	ASİL
EVET	 3,81    	 94,30    	 91,3    	 68,9    	 81,3    	ASİL
HAYIR	 3,93    	 97,20    	 75,0    	 69,2    	 81,0    	ASİL
HAYIR	 3,45    	 87,31    	 87,5    	 72,2    	 79,8    	YEDEK
EVET	 3,84    	 96,27    	 86,3    	 62,4    	 78,3    	YEDEK
EVET	 3,33    	 81,60    	 96,3    	 65,2    	 74,9    	YEDEK
EVET	 3,36    	 70,50    	 85,0    	 65,1    	 69,3    	YEDEK
EVET	 3,43    	 86,70    	 87,5    	 61,7    	 74,3    	YEDEK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</si>
</sst>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T_L_-;\-* #,##0.00\ _T_L_-;_-* &quot;-&quot;??\ _T_L_-;_-@_-"/>
    <numFmt numFmtId="165" formatCode="_-* #,##0.0\ _T_L_-;\-* #,##0.0\ _T_L_-;_-* &quot;-&quot;??\ _T_L_-;_-@_-"/>
  </numFmts>
  <fonts count="5" x14ac:knownFonts="1">
    <font>
      <sz val="11"/>
      <color theme="1"/>
      <name val="Calibri"/>
      <family val="2"/>
      <charset val="162"/>
      <scheme val="minor"/>
    </font>
    <font>
      <sz val="11"/>
      <color theme="1"/>
      <name val="Calibri"/>
      <family val="2"/>
      <charset val="162"/>
      <scheme val="minor"/>
    </font>
    <font>
      <b/>
      <sz val="12"/>
      <name val="Calibri"/>
      <family val="2"/>
      <charset val="162"/>
      <scheme val="minor"/>
    </font>
    <font>
      <b/>
      <u/>
      <sz val="12"/>
      <name val="Calibri"/>
      <family val="2"/>
      <charset val="162"/>
      <scheme val="minor"/>
    </font>
    <font>
      <sz val="12"/>
      <color theme="1"/>
      <name val="Calibri"/>
      <family val="2"/>
      <charset val="16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8">
    <xf numFmtId="0" fontId="0" fillId="0" borderId="0" xfId="0"/>
    <xf numFmtId="0" fontId="2" fillId="0" borderId="0" xfId="0" applyFont="1"/>
    <xf numFmtId="2" fontId="2" fillId="0" borderId="0" xfId="0" applyNumberFormat="1" applyFont="1"/>
    <xf numFmtId="2" fontId="3" fillId="0" borderId="0" xfId="0" applyNumberFormat="1" applyFont="1"/>
    <xf numFmtId="0" fontId="4" fillId="0" borderId="0" xfId="0" applyFont="1"/>
    <xf numFmtId="2" fontId="4" fillId="0" borderId="0" xfId="0" applyNumberFormat="1" applyFont="1"/>
    <xf numFmtId="0" fontId="2" fillId="0" borderId="1" xfId="0" applyFont="1" applyBorder="1"/>
    <xf numFmtId="2" fontId="2" fillId="0" borderId="1" xfId="0" applyNumberFormat="1" applyFont="1" applyBorder="1"/>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applyAlignment="1">
      <alignment horizontal="center" wrapText="1"/>
    </xf>
    <xf numFmtId="2" fontId="2" fillId="0" borderId="1" xfId="0" applyNumberFormat="1" applyFont="1" applyBorder="1" applyAlignment="1">
      <alignment horizontal="center"/>
    </xf>
    <xf numFmtId="0" fontId="4" fillId="0" borderId="1" xfId="0" applyFont="1" applyBorder="1"/>
    <xf numFmtId="0" fontId="4" fillId="0" borderId="0" xfId="0" applyFont="1" applyBorder="1"/>
    <xf numFmtId="0" fontId="4" fillId="0" borderId="0" xfId="0" applyFont="1" applyBorder="1" applyAlignment="1">
      <alignment horizontal="left" vertical="top"/>
    </xf>
    <xf numFmtId="2" fontId="4" fillId="0" borderId="0" xfId="0" applyNumberFormat="1" applyFont="1" applyBorder="1" applyProtection="1">
      <protection locked="0"/>
    </xf>
    <xf numFmtId="0" fontId="4" fillId="0" borderId="0" xfId="0" applyFont="1" applyFill="1" applyBorder="1" applyProtection="1">
      <protection locked="0"/>
    </xf>
    <xf numFmtId="0" fontId="4" fillId="0" borderId="0" xfId="0" applyFont="1" applyFill="1" applyBorder="1" applyAlignment="1" applyProtection="1">
      <alignment horizontal="center"/>
      <protection locked="0"/>
    </xf>
    <xf numFmtId="164" fontId="4" fillId="0" borderId="0" xfId="1" applyFont="1" applyFill="1" applyBorder="1" applyProtection="1">
      <protection locked="0"/>
    </xf>
    <xf numFmtId="165" fontId="4" fillId="0" borderId="0" xfId="1" applyNumberFormat="1" applyFont="1" applyFill="1" applyBorder="1"/>
    <xf numFmtId="165" fontId="4" fillId="0" borderId="0" xfId="1" applyNumberFormat="1" applyFont="1" applyFill="1" applyBorder="1" applyProtection="1">
      <protection locked="0"/>
    </xf>
    <xf numFmtId="165" fontId="4" fillId="0" borderId="0" xfId="1" applyNumberFormat="1" applyFont="1" applyBorder="1"/>
    <xf numFmtId="0" fontId="4" fillId="0" borderId="0" xfId="0" applyFont="1" applyBorder="1" applyAlignment="1">
      <alignment horizontal="center"/>
    </xf>
    <xf numFmtId="43" fontId="0" fillId="0" borderId="0" xfId="0" applyNumberFormat="1"/>
    <xf numFmtId="165" fontId="0" fillId="0" borderId="0" xfId="1" applyNumberFormat="1" applyFont="1"/>
    <xf numFmtId="0" fontId="4" fillId="0" borderId="1" xfId="0" applyFont="1" applyFill="1" applyBorder="1" applyAlignment="1">
      <alignment horizontal="left" vertical="top"/>
    </xf>
    <xf numFmtId="2" fontId="4" fillId="0" borderId="1" xfId="0" applyNumberFormat="1" applyFont="1" applyFill="1" applyBorder="1" applyProtection="1">
      <protection locked="0"/>
    </xf>
    <xf numFmtId="0" fontId="4" fillId="0" borderId="1" xfId="0" applyFont="1" applyFill="1" applyBorder="1" applyProtection="1">
      <protection locked="0"/>
    </xf>
    <xf numFmtId="0" fontId="4" fillId="0" borderId="1" xfId="0" applyFont="1" applyFill="1" applyBorder="1" applyAlignment="1" applyProtection="1">
      <alignment horizontal="center"/>
      <protection locked="0"/>
    </xf>
    <xf numFmtId="164" fontId="4" fillId="0" borderId="1" xfId="1" applyFont="1" applyFill="1" applyBorder="1" applyProtection="1">
      <protection locked="0"/>
    </xf>
    <xf numFmtId="165" fontId="4" fillId="0" borderId="1" xfId="1" applyNumberFormat="1" applyFont="1" applyFill="1" applyBorder="1"/>
    <xf numFmtId="165" fontId="4" fillId="0" borderId="1" xfId="1" applyNumberFormat="1" applyFont="1" applyFill="1" applyBorder="1" applyProtection="1">
      <protection locked="0"/>
    </xf>
    <xf numFmtId="0" fontId="4" fillId="0" borderId="1" xfId="0" applyFont="1" applyFill="1" applyBorder="1" applyAlignment="1">
      <alignment horizontal="center"/>
    </xf>
    <xf numFmtId="0" fontId="0" fillId="0" borderId="0" xfId="0" applyAlignment="1">
      <alignment wrapText="1"/>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iology/Desktop/Kopya%20Lisansustu-Programlara-Kabul-Edilenlerin-Bildirim-ve-Juri-Tutanak-Formlari-F3-7596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oku!"/>
      <sheetName val="Tablo"/>
      <sheetName val="Hesap"/>
    </sheetNames>
    <sheetDataSet>
      <sheetData sheetId="0" refreshError="1"/>
      <sheetData sheetId="1" refreshError="1"/>
      <sheetData sheetId="2" refreshError="1">
        <row r="2">
          <cell r="R2">
            <v>0</v>
          </cell>
          <cell r="S2" t="str">
            <v>Kontrol Ediniz</v>
          </cell>
        </row>
        <row r="3">
          <cell r="R3">
            <v>0.99</v>
          </cell>
          <cell r="S3" t="str">
            <v>Kontrol Ediniz</v>
          </cell>
        </row>
        <row r="4">
          <cell r="R4">
            <v>1</v>
          </cell>
          <cell r="S4">
            <v>30.00000000000006</v>
          </cell>
        </row>
        <row r="5">
          <cell r="R5">
            <v>1.01</v>
          </cell>
          <cell r="S5">
            <v>30.230000000000061</v>
          </cell>
        </row>
        <row r="6">
          <cell r="R6">
            <v>1.02</v>
          </cell>
          <cell r="S6">
            <v>30.460000000000061</v>
          </cell>
        </row>
        <row r="7">
          <cell r="R7">
            <v>1.03</v>
          </cell>
          <cell r="S7">
            <v>30.70000000000006</v>
          </cell>
        </row>
        <row r="8">
          <cell r="R8">
            <v>1.04</v>
          </cell>
          <cell r="S8">
            <v>30.93000000000006</v>
          </cell>
        </row>
        <row r="9">
          <cell r="R9">
            <v>1.05</v>
          </cell>
          <cell r="S9">
            <v>31.160000000000061</v>
          </cell>
        </row>
        <row r="10">
          <cell r="R10">
            <v>1.06</v>
          </cell>
          <cell r="S10">
            <v>31.400000000000059</v>
          </cell>
        </row>
        <row r="11">
          <cell r="R11">
            <v>1.07</v>
          </cell>
          <cell r="S11">
            <v>31.630000000000059</v>
          </cell>
        </row>
        <row r="12">
          <cell r="R12">
            <v>1.08</v>
          </cell>
          <cell r="S12">
            <v>31.86000000000006</v>
          </cell>
        </row>
        <row r="13">
          <cell r="R13">
            <v>1.0900000000000001</v>
          </cell>
          <cell r="S13">
            <v>32.100000000000058</v>
          </cell>
        </row>
        <row r="14">
          <cell r="R14">
            <v>1.1000000000000001</v>
          </cell>
          <cell r="S14">
            <v>32.330000000000055</v>
          </cell>
        </row>
        <row r="15">
          <cell r="R15">
            <v>1.1100000000000001</v>
          </cell>
          <cell r="S15">
            <v>32.560000000000052</v>
          </cell>
        </row>
        <row r="16">
          <cell r="R16">
            <v>1.1200000000000001</v>
          </cell>
          <cell r="S16">
            <v>32.800000000000054</v>
          </cell>
        </row>
        <row r="17">
          <cell r="R17">
            <v>1.1300000000000001</v>
          </cell>
          <cell r="S17">
            <v>33.030000000000051</v>
          </cell>
        </row>
        <row r="18">
          <cell r="R18">
            <v>1.1400000000000001</v>
          </cell>
          <cell r="S18">
            <v>33.26</v>
          </cell>
        </row>
        <row r="19">
          <cell r="R19">
            <v>1.1500000000000001</v>
          </cell>
          <cell r="S19">
            <v>33.50000000000005</v>
          </cell>
        </row>
        <row r="20">
          <cell r="R20">
            <v>1.1600000000000001</v>
          </cell>
          <cell r="S20">
            <v>33.729999999999997</v>
          </cell>
        </row>
        <row r="21">
          <cell r="R21">
            <v>1.1700000000000002</v>
          </cell>
          <cell r="S21">
            <v>33.96</v>
          </cell>
        </row>
        <row r="22">
          <cell r="R22">
            <v>1.1800000000000002</v>
          </cell>
          <cell r="S22">
            <v>34.200000000000003</v>
          </cell>
        </row>
        <row r="23">
          <cell r="R23">
            <v>1.1900000000000002</v>
          </cell>
          <cell r="S23">
            <v>34.43</v>
          </cell>
        </row>
        <row r="24">
          <cell r="R24">
            <v>1.2000000000000002</v>
          </cell>
          <cell r="S24">
            <v>34.659999999999997</v>
          </cell>
        </row>
        <row r="25">
          <cell r="R25">
            <v>1.2100000000000002</v>
          </cell>
          <cell r="S25">
            <v>34.9</v>
          </cell>
        </row>
        <row r="26">
          <cell r="R26">
            <v>1.2200000000000002</v>
          </cell>
          <cell r="S26">
            <v>35.130000000000003</v>
          </cell>
        </row>
        <row r="27">
          <cell r="R27">
            <v>1.2300000000000002</v>
          </cell>
          <cell r="S27">
            <v>35.36</v>
          </cell>
        </row>
        <row r="28">
          <cell r="R28">
            <v>1.2400000000000002</v>
          </cell>
          <cell r="S28">
            <v>35.6</v>
          </cell>
        </row>
        <row r="29">
          <cell r="R29">
            <v>1.2500000000000002</v>
          </cell>
          <cell r="S29">
            <v>35.83</v>
          </cell>
        </row>
        <row r="30">
          <cell r="R30">
            <v>1.2600000000000002</v>
          </cell>
          <cell r="S30">
            <v>36.06</v>
          </cell>
        </row>
        <row r="31">
          <cell r="R31">
            <v>1.2700000000000002</v>
          </cell>
          <cell r="S31">
            <v>36.299999999999997</v>
          </cell>
        </row>
        <row r="32">
          <cell r="R32">
            <v>1.2800000000000002</v>
          </cell>
          <cell r="S32">
            <v>36.53</v>
          </cell>
        </row>
        <row r="33">
          <cell r="R33">
            <v>1.2900000000000003</v>
          </cell>
          <cell r="S33">
            <v>36.76</v>
          </cell>
        </row>
        <row r="34">
          <cell r="R34">
            <v>1.3000000000000003</v>
          </cell>
          <cell r="S34">
            <v>37</v>
          </cell>
        </row>
        <row r="35">
          <cell r="R35">
            <v>1.3100000000000003</v>
          </cell>
          <cell r="S35">
            <v>37.229999999999997</v>
          </cell>
        </row>
        <row r="36">
          <cell r="R36">
            <v>1.3200000000000003</v>
          </cell>
          <cell r="S36">
            <v>37.46</v>
          </cell>
        </row>
        <row r="37">
          <cell r="R37">
            <v>1.3300000000000003</v>
          </cell>
          <cell r="S37">
            <v>37.700000000000003</v>
          </cell>
        </row>
        <row r="38">
          <cell r="R38">
            <v>1.3400000000000003</v>
          </cell>
          <cell r="S38">
            <v>37.93</v>
          </cell>
        </row>
        <row r="39">
          <cell r="R39">
            <v>1.3500000000000003</v>
          </cell>
          <cell r="S39">
            <v>38.159999999999997</v>
          </cell>
        </row>
        <row r="40">
          <cell r="R40">
            <v>1.3600000000000003</v>
          </cell>
          <cell r="S40">
            <v>38.4</v>
          </cell>
        </row>
        <row r="41">
          <cell r="R41">
            <v>1.3700000000000003</v>
          </cell>
          <cell r="S41">
            <v>38.630000000000003</v>
          </cell>
        </row>
        <row r="42">
          <cell r="R42">
            <v>1.3800000000000003</v>
          </cell>
          <cell r="S42">
            <v>38.86</v>
          </cell>
        </row>
        <row r="43">
          <cell r="R43">
            <v>1.3900000000000003</v>
          </cell>
          <cell r="S43">
            <v>39.1</v>
          </cell>
        </row>
        <row r="44">
          <cell r="R44">
            <v>1.4000000000000004</v>
          </cell>
          <cell r="S44">
            <v>39.33</v>
          </cell>
        </row>
        <row r="45">
          <cell r="R45">
            <v>1.4100000000000004</v>
          </cell>
          <cell r="S45">
            <v>39.56</v>
          </cell>
        </row>
        <row r="46">
          <cell r="R46">
            <v>1.4200000000000004</v>
          </cell>
          <cell r="S46">
            <v>39.799999999999997</v>
          </cell>
        </row>
        <row r="47">
          <cell r="R47">
            <v>1.4300000000000004</v>
          </cell>
          <cell r="S47">
            <v>40.03</v>
          </cell>
        </row>
        <row r="48">
          <cell r="R48">
            <v>1.4400000000000004</v>
          </cell>
          <cell r="S48">
            <v>40.26</v>
          </cell>
        </row>
        <row r="49">
          <cell r="R49">
            <v>1.4500000000000004</v>
          </cell>
          <cell r="S49">
            <v>40.5</v>
          </cell>
        </row>
        <row r="50">
          <cell r="R50">
            <v>1.4600000000000004</v>
          </cell>
          <cell r="S50">
            <v>40.729999999999997</v>
          </cell>
        </row>
        <row r="51">
          <cell r="R51">
            <v>1.4700000000000004</v>
          </cell>
          <cell r="S51">
            <v>40.96</v>
          </cell>
        </row>
        <row r="52">
          <cell r="R52">
            <v>1.4800000000000004</v>
          </cell>
          <cell r="S52">
            <v>41.2</v>
          </cell>
        </row>
        <row r="53">
          <cell r="R53">
            <v>1.4900000000000004</v>
          </cell>
          <cell r="S53">
            <v>41.43</v>
          </cell>
        </row>
        <row r="54">
          <cell r="R54">
            <v>1.5000000000000004</v>
          </cell>
          <cell r="S54">
            <v>41.66</v>
          </cell>
        </row>
        <row r="55">
          <cell r="R55">
            <v>1.5100000000000005</v>
          </cell>
          <cell r="S55">
            <v>41.9</v>
          </cell>
        </row>
        <row r="56">
          <cell r="R56">
            <v>1.5200000000000005</v>
          </cell>
          <cell r="S56">
            <v>42.13</v>
          </cell>
        </row>
        <row r="57">
          <cell r="R57">
            <v>1.5300000000000005</v>
          </cell>
          <cell r="S57">
            <v>42.36</v>
          </cell>
        </row>
        <row r="58">
          <cell r="R58">
            <v>1.5400000000000005</v>
          </cell>
          <cell r="S58">
            <v>42.6</v>
          </cell>
        </row>
        <row r="59">
          <cell r="R59">
            <v>1.5500000000000005</v>
          </cell>
          <cell r="S59">
            <v>42.83</v>
          </cell>
        </row>
        <row r="60">
          <cell r="R60">
            <v>1.5600000000000005</v>
          </cell>
          <cell r="S60">
            <v>43.06</v>
          </cell>
        </row>
        <row r="61">
          <cell r="R61">
            <v>1.5700000000000005</v>
          </cell>
          <cell r="S61">
            <v>43.3</v>
          </cell>
        </row>
        <row r="62">
          <cell r="R62">
            <v>1.5800000000000005</v>
          </cell>
          <cell r="S62">
            <v>43.53</v>
          </cell>
        </row>
        <row r="63">
          <cell r="R63">
            <v>1.5900000000000005</v>
          </cell>
          <cell r="S63">
            <v>43.76</v>
          </cell>
        </row>
        <row r="64">
          <cell r="R64">
            <v>1.6000000000000005</v>
          </cell>
          <cell r="S64">
            <v>44</v>
          </cell>
        </row>
        <row r="65">
          <cell r="R65">
            <v>1.6100000000000005</v>
          </cell>
          <cell r="S65">
            <v>44.23</v>
          </cell>
        </row>
        <row r="66">
          <cell r="R66">
            <v>1.6200000000000006</v>
          </cell>
          <cell r="S66">
            <v>44.46</v>
          </cell>
        </row>
        <row r="67">
          <cell r="R67">
            <v>1.6300000000000006</v>
          </cell>
          <cell r="S67">
            <v>44.7</v>
          </cell>
        </row>
        <row r="68">
          <cell r="R68">
            <v>1.6400000000000006</v>
          </cell>
          <cell r="S68">
            <v>44.93</v>
          </cell>
        </row>
        <row r="69">
          <cell r="R69">
            <v>1.6500000000000006</v>
          </cell>
          <cell r="S69">
            <v>45.16</v>
          </cell>
        </row>
        <row r="70">
          <cell r="R70">
            <v>1.6600000000000006</v>
          </cell>
          <cell r="S70">
            <v>45.4</v>
          </cell>
        </row>
        <row r="71">
          <cell r="R71">
            <v>1.6700000000000006</v>
          </cell>
          <cell r="S71">
            <v>45.63</v>
          </cell>
        </row>
        <row r="72">
          <cell r="R72">
            <v>1.6800000000000006</v>
          </cell>
          <cell r="S72">
            <v>45.86</v>
          </cell>
        </row>
        <row r="73">
          <cell r="R73">
            <v>1.6900000000000006</v>
          </cell>
          <cell r="S73">
            <v>46.1</v>
          </cell>
        </row>
        <row r="74">
          <cell r="R74">
            <v>1.7000000000000006</v>
          </cell>
          <cell r="S74">
            <v>46.33</v>
          </cell>
        </row>
        <row r="75">
          <cell r="R75">
            <v>1.7100000000000006</v>
          </cell>
          <cell r="S75">
            <v>46.56</v>
          </cell>
        </row>
        <row r="76">
          <cell r="R76">
            <v>1.7200000000000006</v>
          </cell>
          <cell r="S76">
            <v>46.8</v>
          </cell>
        </row>
        <row r="77">
          <cell r="R77">
            <v>1.7300000000000006</v>
          </cell>
          <cell r="S77">
            <v>47.03</v>
          </cell>
        </row>
        <row r="78">
          <cell r="R78">
            <v>1.7400000000000007</v>
          </cell>
          <cell r="S78">
            <v>47.26</v>
          </cell>
        </row>
        <row r="79">
          <cell r="R79">
            <v>1.7500000000000007</v>
          </cell>
          <cell r="S79">
            <v>47.5</v>
          </cell>
        </row>
        <row r="80">
          <cell r="R80">
            <v>1.7600000000000007</v>
          </cell>
          <cell r="S80">
            <v>47.73</v>
          </cell>
        </row>
        <row r="81">
          <cell r="R81">
            <v>1.7700000000000007</v>
          </cell>
          <cell r="S81">
            <v>47.96</v>
          </cell>
        </row>
        <row r="82">
          <cell r="R82">
            <v>1.7800000000000007</v>
          </cell>
          <cell r="S82">
            <v>48.2</v>
          </cell>
        </row>
        <row r="83">
          <cell r="R83">
            <v>1.7900000000000007</v>
          </cell>
          <cell r="S83">
            <v>48.43</v>
          </cell>
        </row>
        <row r="84">
          <cell r="R84">
            <v>1.8000000000000007</v>
          </cell>
          <cell r="S84">
            <v>48.66</v>
          </cell>
        </row>
        <row r="85">
          <cell r="R85">
            <v>1.8100000000000007</v>
          </cell>
          <cell r="S85">
            <v>48.9</v>
          </cell>
        </row>
        <row r="86">
          <cell r="R86">
            <v>1.8200000000000007</v>
          </cell>
          <cell r="S86">
            <v>49.13</v>
          </cell>
        </row>
        <row r="87">
          <cell r="R87">
            <v>1.8300000000000007</v>
          </cell>
          <cell r="S87">
            <v>49.35999999999995</v>
          </cell>
        </row>
        <row r="88">
          <cell r="R88">
            <v>1.8400000000000007</v>
          </cell>
          <cell r="S88">
            <v>49.6</v>
          </cell>
        </row>
        <row r="89">
          <cell r="R89">
            <v>1.8500000000000008</v>
          </cell>
          <cell r="S89">
            <v>49.829999999999949</v>
          </cell>
        </row>
        <row r="90">
          <cell r="R90">
            <v>1.8600000000000008</v>
          </cell>
          <cell r="S90">
            <v>50.059999999999945</v>
          </cell>
        </row>
        <row r="91">
          <cell r="R91">
            <v>1.8700000000000008</v>
          </cell>
          <cell r="S91">
            <v>50.299999999999947</v>
          </cell>
        </row>
        <row r="92">
          <cell r="R92">
            <v>1.8800000000000008</v>
          </cell>
          <cell r="S92">
            <v>50.529999999999944</v>
          </cell>
        </row>
        <row r="93">
          <cell r="R93">
            <v>1.8900000000000008</v>
          </cell>
          <cell r="S93">
            <v>50.759999999999941</v>
          </cell>
        </row>
        <row r="94">
          <cell r="R94">
            <v>1.9000000000000008</v>
          </cell>
          <cell r="S94">
            <v>50.999999999999943</v>
          </cell>
        </row>
        <row r="95">
          <cell r="R95">
            <v>1.9100000000000008</v>
          </cell>
          <cell r="S95">
            <v>51.22999999999994</v>
          </cell>
        </row>
        <row r="96">
          <cell r="R96">
            <v>1.9200000000000008</v>
          </cell>
          <cell r="S96">
            <v>51.459999999999937</v>
          </cell>
        </row>
        <row r="97">
          <cell r="R97">
            <v>1.9300000000000008</v>
          </cell>
          <cell r="S97">
            <v>51.699999999999939</v>
          </cell>
        </row>
        <row r="98">
          <cell r="R98">
            <v>1.9400000000000008</v>
          </cell>
          <cell r="S98">
            <v>51.929999999999936</v>
          </cell>
        </row>
        <row r="99">
          <cell r="R99">
            <v>1.9500000000000008</v>
          </cell>
          <cell r="S99">
            <v>52.159999999999933</v>
          </cell>
        </row>
        <row r="100">
          <cell r="R100">
            <v>1.9600000000000009</v>
          </cell>
          <cell r="S100">
            <v>52.399999999999935</v>
          </cell>
        </row>
        <row r="101">
          <cell r="R101">
            <v>1.9700000000000009</v>
          </cell>
          <cell r="S101">
            <v>52.629999999999932</v>
          </cell>
        </row>
        <row r="102">
          <cell r="R102">
            <v>1.9800000000000009</v>
          </cell>
          <cell r="S102">
            <v>52.859999999999928</v>
          </cell>
        </row>
        <row r="103">
          <cell r="R103">
            <v>1.9900000000000009</v>
          </cell>
          <cell r="S103">
            <v>53.09999999999993</v>
          </cell>
        </row>
        <row r="104">
          <cell r="R104">
            <v>2.0000000000000009</v>
          </cell>
          <cell r="S104">
            <v>53.329999999999927</v>
          </cell>
        </row>
        <row r="105">
          <cell r="R105">
            <v>2.0100000000000007</v>
          </cell>
          <cell r="S105">
            <v>53.559999999999924</v>
          </cell>
        </row>
        <row r="106">
          <cell r="R106">
            <v>2.0200000000000005</v>
          </cell>
          <cell r="S106">
            <v>53.799999999999926</v>
          </cell>
        </row>
        <row r="107">
          <cell r="R107">
            <v>2.0300000000000002</v>
          </cell>
          <cell r="S107">
            <v>54.029999999999923</v>
          </cell>
        </row>
        <row r="108">
          <cell r="R108">
            <v>2.04</v>
          </cell>
          <cell r="S108">
            <v>54.25999999999992</v>
          </cell>
        </row>
        <row r="109">
          <cell r="R109">
            <v>2.0499999999999998</v>
          </cell>
          <cell r="S109">
            <v>54.499999999999922</v>
          </cell>
        </row>
        <row r="110">
          <cell r="R110">
            <v>2.0599999999999996</v>
          </cell>
          <cell r="S110">
            <v>54.729999999999919</v>
          </cell>
        </row>
        <row r="111">
          <cell r="R111">
            <v>2.0699999999999994</v>
          </cell>
          <cell r="S111">
            <v>54.959999999999916</v>
          </cell>
        </row>
        <row r="112">
          <cell r="R112">
            <v>2.0799999999999992</v>
          </cell>
          <cell r="S112">
            <v>55.199999999999918</v>
          </cell>
        </row>
        <row r="113">
          <cell r="R113">
            <v>2.089999999999999</v>
          </cell>
          <cell r="S113">
            <v>55.429999999999914</v>
          </cell>
        </row>
        <row r="114">
          <cell r="R114">
            <v>2.0999999999999988</v>
          </cell>
          <cell r="S114">
            <v>55.659999999999911</v>
          </cell>
        </row>
        <row r="115">
          <cell r="R115">
            <v>2.1099999999999985</v>
          </cell>
          <cell r="S115">
            <v>55.899999999999913</v>
          </cell>
        </row>
        <row r="116">
          <cell r="R116">
            <v>2.1199999999999983</v>
          </cell>
          <cell r="S116">
            <v>56.12999999999991</v>
          </cell>
        </row>
        <row r="117">
          <cell r="R117">
            <v>2.1299999999999981</v>
          </cell>
          <cell r="S117">
            <v>56.359999999999907</v>
          </cell>
        </row>
        <row r="118">
          <cell r="R118">
            <v>2.1399999999999979</v>
          </cell>
          <cell r="S118">
            <v>56.599999999999909</v>
          </cell>
        </row>
        <row r="119">
          <cell r="R119">
            <v>2.1499999999999977</v>
          </cell>
          <cell r="S119">
            <v>56.829999999999906</v>
          </cell>
        </row>
        <row r="120">
          <cell r="R120">
            <v>2.1599999999999975</v>
          </cell>
          <cell r="S120">
            <v>57.059999999999903</v>
          </cell>
        </row>
        <row r="121">
          <cell r="R121">
            <v>2.1699999999999973</v>
          </cell>
          <cell r="S121">
            <v>57.299999999999905</v>
          </cell>
        </row>
        <row r="122">
          <cell r="R122">
            <v>2.1799999999999971</v>
          </cell>
          <cell r="S122">
            <v>57.529999999999902</v>
          </cell>
        </row>
        <row r="123">
          <cell r="R123">
            <v>2.1899999999999968</v>
          </cell>
          <cell r="S123">
            <v>57.759999999999899</v>
          </cell>
        </row>
        <row r="124">
          <cell r="R124">
            <v>2.1999999999999966</v>
          </cell>
          <cell r="S124">
            <v>57.999999999999901</v>
          </cell>
        </row>
        <row r="125">
          <cell r="R125">
            <v>2.2099999999999964</v>
          </cell>
          <cell r="S125">
            <v>58.229999999999897</v>
          </cell>
        </row>
        <row r="126">
          <cell r="R126">
            <v>2.2199999999999962</v>
          </cell>
          <cell r="S126">
            <v>58.459999999999894</v>
          </cell>
        </row>
        <row r="127">
          <cell r="R127">
            <v>2.229999999999996</v>
          </cell>
          <cell r="S127">
            <v>58.699999999999896</v>
          </cell>
        </row>
        <row r="128">
          <cell r="R128">
            <v>2.2399999999999958</v>
          </cell>
          <cell r="S128">
            <v>58.929999999999893</v>
          </cell>
        </row>
        <row r="129">
          <cell r="R129">
            <v>2.2499999999999956</v>
          </cell>
          <cell r="S129">
            <v>59.15999999999989</v>
          </cell>
        </row>
        <row r="130">
          <cell r="R130">
            <v>2.2599999999999953</v>
          </cell>
          <cell r="S130">
            <v>59.399999999999892</v>
          </cell>
        </row>
        <row r="131">
          <cell r="R131">
            <v>2.2699999999999951</v>
          </cell>
          <cell r="S131">
            <v>59.629999999999889</v>
          </cell>
        </row>
        <row r="132">
          <cell r="R132">
            <v>2.2799999999999949</v>
          </cell>
          <cell r="S132">
            <v>59.859999999999886</v>
          </cell>
        </row>
        <row r="133">
          <cell r="R133">
            <v>2.2899999999999947</v>
          </cell>
          <cell r="S133">
            <v>60.099999999999888</v>
          </cell>
        </row>
        <row r="134">
          <cell r="R134">
            <v>2.2999999999999945</v>
          </cell>
          <cell r="S134">
            <v>60.329999999999885</v>
          </cell>
        </row>
        <row r="135">
          <cell r="R135">
            <v>2.3099999999999943</v>
          </cell>
          <cell r="S135">
            <v>60.559999999999881</v>
          </cell>
        </row>
        <row r="136">
          <cell r="R136">
            <v>2.3199999999999941</v>
          </cell>
          <cell r="S136">
            <v>60.799999999999883</v>
          </cell>
        </row>
        <row r="137">
          <cell r="R137">
            <v>2.3299999999999939</v>
          </cell>
          <cell r="S137">
            <v>61.02999999999988</v>
          </cell>
        </row>
        <row r="138">
          <cell r="R138">
            <v>2.3399999999999936</v>
          </cell>
          <cell r="S138">
            <v>61.259999999999877</v>
          </cell>
        </row>
        <row r="139">
          <cell r="R139">
            <v>2.3499999999999934</v>
          </cell>
          <cell r="S139">
            <v>61.499999999999879</v>
          </cell>
        </row>
        <row r="140">
          <cell r="R140">
            <v>2.3599999999999932</v>
          </cell>
          <cell r="S140">
            <v>61.729999999999876</v>
          </cell>
        </row>
        <row r="141">
          <cell r="R141">
            <v>2.369999999999993</v>
          </cell>
          <cell r="S141">
            <v>61.959999999999873</v>
          </cell>
        </row>
        <row r="142">
          <cell r="R142">
            <v>2.3799999999999928</v>
          </cell>
          <cell r="S142">
            <v>62.199999999999875</v>
          </cell>
        </row>
        <row r="143">
          <cell r="R143">
            <v>2.3899999999999926</v>
          </cell>
          <cell r="S143">
            <v>62.429999999999872</v>
          </cell>
        </row>
        <row r="144">
          <cell r="R144">
            <v>2.3999999999999924</v>
          </cell>
          <cell r="S144">
            <v>62.659999999999869</v>
          </cell>
        </row>
        <row r="145">
          <cell r="R145">
            <v>2.4099999999999921</v>
          </cell>
          <cell r="S145">
            <v>62.899999999999871</v>
          </cell>
        </row>
        <row r="146">
          <cell r="R146">
            <v>2.4199999999999919</v>
          </cell>
          <cell r="S146">
            <v>63.129999999999868</v>
          </cell>
        </row>
        <row r="147">
          <cell r="R147">
            <v>2.4299999999999917</v>
          </cell>
          <cell r="S147">
            <v>63.359999999999864</v>
          </cell>
        </row>
        <row r="148">
          <cell r="R148">
            <v>2.4399999999999915</v>
          </cell>
          <cell r="S148">
            <v>63.599999999999866</v>
          </cell>
        </row>
        <row r="149">
          <cell r="R149">
            <v>2.4499999999999913</v>
          </cell>
          <cell r="S149">
            <v>63.829999999999863</v>
          </cell>
        </row>
        <row r="150">
          <cell r="R150">
            <v>2.4599999999999911</v>
          </cell>
          <cell r="S150">
            <v>64.05999999999986</v>
          </cell>
        </row>
        <row r="151">
          <cell r="R151">
            <v>2.4699999999999909</v>
          </cell>
          <cell r="S151">
            <v>64.299999999999855</v>
          </cell>
        </row>
        <row r="152">
          <cell r="R152">
            <v>2.4799999999999907</v>
          </cell>
          <cell r="S152">
            <v>64.529999999999859</v>
          </cell>
        </row>
        <row r="153">
          <cell r="R153">
            <v>2.4899999999999904</v>
          </cell>
          <cell r="S153">
            <v>64.759999999999863</v>
          </cell>
        </row>
        <row r="154">
          <cell r="R154">
            <v>2.4999999999999902</v>
          </cell>
          <cell r="S154">
            <v>64.999999999999858</v>
          </cell>
        </row>
        <row r="155">
          <cell r="R155">
            <v>2.50999999999999</v>
          </cell>
          <cell r="S155">
            <v>65.229999999999862</v>
          </cell>
        </row>
        <row r="156">
          <cell r="R156">
            <v>2.5199999999999898</v>
          </cell>
          <cell r="S156">
            <v>65.459999999999866</v>
          </cell>
        </row>
        <row r="157">
          <cell r="R157">
            <v>2.5299999999999896</v>
          </cell>
          <cell r="S157">
            <v>65.699999999999861</v>
          </cell>
        </row>
        <row r="158">
          <cell r="R158">
            <v>2.5399999999999894</v>
          </cell>
          <cell r="S158">
            <v>65.929999999999865</v>
          </cell>
        </row>
        <row r="159">
          <cell r="R159">
            <v>2.5499999999999892</v>
          </cell>
          <cell r="S159">
            <v>66.159999999999869</v>
          </cell>
        </row>
        <row r="160">
          <cell r="R160">
            <v>2.559999999999989</v>
          </cell>
          <cell r="S160">
            <v>66.399999999999864</v>
          </cell>
        </row>
        <row r="161">
          <cell r="R161">
            <v>2.5699999999999887</v>
          </cell>
          <cell r="S161">
            <v>66.629999999999868</v>
          </cell>
        </row>
        <row r="162">
          <cell r="R162">
            <v>2.5799999999999885</v>
          </cell>
          <cell r="S162">
            <v>66.859999999999872</v>
          </cell>
        </row>
        <row r="163">
          <cell r="R163">
            <v>2.5899999999999883</v>
          </cell>
          <cell r="S163">
            <v>67.099999999999866</v>
          </cell>
        </row>
        <row r="164">
          <cell r="R164">
            <v>2.5999999999999881</v>
          </cell>
          <cell r="S164">
            <v>67.32999999999987</v>
          </cell>
        </row>
        <row r="165">
          <cell r="R165">
            <v>2.6099999999999879</v>
          </cell>
          <cell r="S165">
            <v>67.559999999999874</v>
          </cell>
        </row>
        <row r="166">
          <cell r="R166">
            <v>2.6199999999999877</v>
          </cell>
          <cell r="S166">
            <v>67.799999999999869</v>
          </cell>
        </row>
        <row r="167">
          <cell r="R167">
            <v>2.6299999999999875</v>
          </cell>
          <cell r="S167">
            <v>68.029999999999873</v>
          </cell>
        </row>
        <row r="168">
          <cell r="R168">
            <v>2.6399999999999872</v>
          </cell>
          <cell r="S168">
            <v>68.259999999999877</v>
          </cell>
        </row>
        <row r="169">
          <cell r="R169">
            <v>2.649999999999987</v>
          </cell>
          <cell r="S169">
            <v>68.499999999999872</v>
          </cell>
        </row>
        <row r="170">
          <cell r="R170">
            <v>2.6599999999999868</v>
          </cell>
          <cell r="S170">
            <v>68.729999999999876</v>
          </cell>
        </row>
        <row r="171">
          <cell r="R171">
            <v>2.6699999999999866</v>
          </cell>
          <cell r="S171">
            <v>68.95999999999988</v>
          </cell>
        </row>
        <row r="172">
          <cell r="R172">
            <v>2.6799999999999864</v>
          </cell>
          <cell r="S172">
            <v>69.199999999999875</v>
          </cell>
        </row>
        <row r="173">
          <cell r="R173">
            <v>2.6899999999999862</v>
          </cell>
          <cell r="S173">
            <v>69.429999999999879</v>
          </cell>
        </row>
        <row r="174">
          <cell r="R174">
            <v>2.699999999999986</v>
          </cell>
          <cell r="S174">
            <v>69.659999999999883</v>
          </cell>
        </row>
        <row r="175">
          <cell r="R175">
            <v>2.7099999999999858</v>
          </cell>
          <cell r="S175">
            <v>69.899999999999878</v>
          </cell>
        </row>
        <row r="176">
          <cell r="R176">
            <v>2.7199999999999855</v>
          </cell>
          <cell r="S176">
            <v>70.129999999999882</v>
          </cell>
        </row>
        <row r="177">
          <cell r="R177">
            <v>2.7299999999999853</v>
          </cell>
          <cell r="S177">
            <v>70.359999999999886</v>
          </cell>
        </row>
        <row r="178">
          <cell r="R178">
            <v>2.7399999999999851</v>
          </cell>
          <cell r="S178">
            <v>70.599999999999881</v>
          </cell>
        </row>
        <row r="179">
          <cell r="R179">
            <v>2.7499999999999849</v>
          </cell>
          <cell r="S179">
            <v>70.829999999999885</v>
          </cell>
        </row>
        <row r="180">
          <cell r="R180">
            <v>2.7599999999999847</v>
          </cell>
          <cell r="S180">
            <v>71.059999999999889</v>
          </cell>
        </row>
        <row r="181">
          <cell r="R181">
            <v>2.7699999999999845</v>
          </cell>
          <cell r="S181">
            <v>71.299999999999883</v>
          </cell>
        </row>
        <row r="182">
          <cell r="R182">
            <v>2.7799999999999843</v>
          </cell>
          <cell r="S182">
            <v>71.529999999999887</v>
          </cell>
        </row>
        <row r="183">
          <cell r="R183">
            <v>2.789999999999984</v>
          </cell>
          <cell r="S183">
            <v>71.759999999999891</v>
          </cell>
        </row>
        <row r="184">
          <cell r="R184">
            <v>2.7999999999999838</v>
          </cell>
          <cell r="S184">
            <v>71.999999999999886</v>
          </cell>
        </row>
        <row r="185">
          <cell r="R185">
            <v>2.8099999999999836</v>
          </cell>
          <cell r="S185">
            <v>72.22999999999989</v>
          </cell>
        </row>
        <row r="186">
          <cell r="R186">
            <v>2.8199999999999834</v>
          </cell>
          <cell r="S186">
            <v>72.459999999999894</v>
          </cell>
        </row>
        <row r="187">
          <cell r="R187">
            <v>2.8299999999999832</v>
          </cell>
          <cell r="S187">
            <v>72.699999999999889</v>
          </cell>
        </row>
        <row r="188">
          <cell r="R188">
            <v>2.839999999999983</v>
          </cell>
          <cell r="S188">
            <v>72.929999999999893</v>
          </cell>
        </row>
        <row r="189">
          <cell r="R189">
            <v>2.8499999999999828</v>
          </cell>
          <cell r="S189">
            <v>73.159999999999897</v>
          </cell>
        </row>
        <row r="190">
          <cell r="R190">
            <v>2.8599999999999826</v>
          </cell>
          <cell r="S190">
            <v>73.399999999999892</v>
          </cell>
        </row>
        <row r="191">
          <cell r="R191">
            <v>2.8699999999999823</v>
          </cell>
          <cell r="S191">
            <v>73.629999999999896</v>
          </cell>
        </row>
        <row r="192">
          <cell r="R192">
            <v>2.8799999999999821</v>
          </cell>
          <cell r="S192">
            <v>73.8599999999999</v>
          </cell>
        </row>
        <row r="193">
          <cell r="R193">
            <v>2.8899999999999819</v>
          </cell>
          <cell r="S193">
            <v>74.099999999999895</v>
          </cell>
        </row>
        <row r="194">
          <cell r="R194">
            <v>2.8999999999999817</v>
          </cell>
          <cell r="S194">
            <v>74.329999999999899</v>
          </cell>
        </row>
        <row r="195">
          <cell r="R195">
            <v>2.9099999999999815</v>
          </cell>
          <cell r="S195">
            <v>74.559999999999903</v>
          </cell>
        </row>
        <row r="196">
          <cell r="R196">
            <v>2.9199999999999813</v>
          </cell>
          <cell r="S196">
            <v>74.799999999999898</v>
          </cell>
        </row>
        <row r="197">
          <cell r="R197">
            <v>2.9299999999999811</v>
          </cell>
          <cell r="S197">
            <v>75.029999999999902</v>
          </cell>
        </row>
        <row r="198">
          <cell r="R198">
            <v>2.9399999999999809</v>
          </cell>
          <cell r="S198">
            <v>75.259999999999906</v>
          </cell>
        </row>
        <row r="199">
          <cell r="R199">
            <v>2.9499999999999806</v>
          </cell>
          <cell r="S199">
            <v>75.499999999999901</v>
          </cell>
        </row>
        <row r="200">
          <cell r="R200">
            <v>2.9599999999999804</v>
          </cell>
          <cell r="S200">
            <v>75.729999999999905</v>
          </cell>
        </row>
        <row r="201">
          <cell r="R201">
            <v>2.9699999999999802</v>
          </cell>
          <cell r="S201">
            <v>75.959999999999908</v>
          </cell>
        </row>
        <row r="202">
          <cell r="R202">
            <v>2.97999999999998</v>
          </cell>
          <cell r="S202">
            <v>76.199999999999903</v>
          </cell>
        </row>
        <row r="203">
          <cell r="R203">
            <v>2.9899999999999798</v>
          </cell>
          <cell r="S203">
            <v>76.429999999999907</v>
          </cell>
        </row>
        <row r="204">
          <cell r="R204">
            <v>2.9999999999999796</v>
          </cell>
          <cell r="S204">
            <v>76.659999999999911</v>
          </cell>
        </row>
        <row r="205">
          <cell r="R205">
            <v>3.0099999999999794</v>
          </cell>
          <cell r="S205">
            <v>76.899999999999906</v>
          </cell>
        </row>
        <row r="206">
          <cell r="R206">
            <v>3.0199999999999791</v>
          </cell>
          <cell r="S206">
            <v>77.12999999999991</v>
          </cell>
        </row>
        <row r="207">
          <cell r="R207">
            <v>3.0299999999999789</v>
          </cell>
          <cell r="S207">
            <v>77.359999999999914</v>
          </cell>
        </row>
        <row r="208">
          <cell r="R208">
            <v>3.0399999999999787</v>
          </cell>
          <cell r="S208">
            <v>77.599999999999909</v>
          </cell>
        </row>
        <row r="209">
          <cell r="R209">
            <v>3.0499999999999785</v>
          </cell>
          <cell r="S209">
            <v>77.829999999999913</v>
          </cell>
        </row>
        <row r="210">
          <cell r="R210">
            <v>3.0599999999999783</v>
          </cell>
          <cell r="S210">
            <v>78.059999999999917</v>
          </cell>
        </row>
        <row r="211">
          <cell r="R211">
            <v>3.0699999999999781</v>
          </cell>
          <cell r="S211">
            <v>78.299999999999912</v>
          </cell>
        </row>
        <row r="212">
          <cell r="R212">
            <v>3.0799999999999779</v>
          </cell>
          <cell r="S212">
            <v>78.529999999999916</v>
          </cell>
        </row>
        <row r="213">
          <cell r="R213">
            <v>3.0899999999999777</v>
          </cell>
          <cell r="S213">
            <v>78.75999999999992</v>
          </cell>
        </row>
        <row r="214">
          <cell r="R214">
            <v>3.0999999999999774</v>
          </cell>
          <cell r="S214">
            <v>78.999999999999915</v>
          </cell>
        </row>
        <row r="215">
          <cell r="R215">
            <v>3.1099999999999772</v>
          </cell>
          <cell r="S215">
            <v>79.229999999999919</v>
          </cell>
        </row>
        <row r="216">
          <cell r="R216">
            <v>3.119999999999977</v>
          </cell>
          <cell r="S216">
            <v>79.459999999999923</v>
          </cell>
        </row>
        <row r="217">
          <cell r="R217">
            <v>3.1299999999999768</v>
          </cell>
          <cell r="S217">
            <v>79.699999999999918</v>
          </cell>
        </row>
        <row r="218">
          <cell r="R218">
            <v>3.1399999999999766</v>
          </cell>
          <cell r="S218">
            <v>79.929999999999922</v>
          </cell>
        </row>
        <row r="219">
          <cell r="R219">
            <v>3.1499999999999764</v>
          </cell>
          <cell r="S219">
            <v>80.159999999999926</v>
          </cell>
        </row>
        <row r="220">
          <cell r="R220">
            <v>3.1599999999999762</v>
          </cell>
          <cell r="S220">
            <v>80.39999999999992</v>
          </cell>
        </row>
        <row r="221">
          <cell r="R221">
            <v>3.1699999999999759</v>
          </cell>
          <cell r="S221">
            <v>80.629999999999924</v>
          </cell>
        </row>
        <row r="222">
          <cell r="R222">
            <v>3.1799999999999757</v>
          </cell>
          <cell r="S222">
            <v>80.859999999999928</v>
          </cell>
        </row>
        <row r="223">
          <cell r="R223">
            <v>3.1899999999999755</v>
          </cell>
          <cell r="S223">
            <v>81.099999999999923</v>
          </cell>
        </row>
        <row r="224">
          <cell r="R224">
            <v>3.1999999999999753</v>
          </cell>
          <cell r="S224">
            <v>81.329999999999927</v>
          </cell>
        </row>
        <row r="225">
          <cell r="R225">
            <v>3.2099999999999751</v>
          </cell>
          <cell r="S225">
            <v>81.559999999999931</v>
          </cell>
        </row>
        <row r="226">
          <cell r="R226">
            <v>3.2199999999999749</v>
          </cell>
          <cell r="S226">
            <v>81.799999999999926</v>
          </cell>
        </row>
        <row r="227">
          <cell r="R227">
            <v>3.2299999999999747</v>
          </cell>
          <cell r="S227">
            <v>82.02999999999993</v>
          </cell>
        </row>
        <row r="228">
          <cell r="R228">
            <v>3.2399999999999745</v>
          </cell>
          <cell r="S228">
            <v>82.259999999999934</v>
          </cell>
        </row>
        <row r="229">
          <cell r="R229">
            <v>3.2499999999999742</v>
          </cell>
          <cell r="S229">
            <v>82.499999999999929</v>
          </cell>
        </row>
        <row r="230">
          <cell r="R230">
            <v>3.259999999999974</v>
          </cell>
          <cell r="S230">
            <v>82.729999999999933</v>
          </cell>
        </row>
        <row r="231">
          <cell r="R231">
            <v>3.2699999999999738</v>
          </cell>
          <cell r="S231">
            <v>82.959999999999937</v>
          </cell>
        </row>
        <row r="232">
          <cell r="R232">
            <v>3.2799999999999736</v>
          </cell>
          <cell r="S232">
            <v>83.199999999999932</v>
          </cell>
        </row>
        <row r="233">
          <cell r="R233">
            <v>3.2899999999999734</v>
          </cell>
          <cell r="S233">
            <v>83.429999999999936</v>
          </cell>
        </row>
        <row r="234">
          <cell r="R234">
            <v>3.2999999999999732</v>
          </cell>
          <cell r="S234">
            <v>83.65999999999994</v>
          </cell>
        </row>
        <row r="235">
          <cell r="R235">
            <v>3.309999999999973</v>
          </cell>
          <cell r="S235">
            <v>83.899999999999935</v>
          </cell>
        </row>
        <row r="236">
          <cell r="R236">
            <v>3.3199999999999728</v>
          </cell>
          <cell r="S236">
            <v>84.129999999999939</v>
          </cell>
        </row>
        <row r="237">
          <cell r="R237">
            <v>3.3299999999999725</v>
          </cell>
          <cell r="S237">
            <v>84.359999999999943</v>
          </cell>
        </row>
        <row r="238">
          <cell r="R238">
            <v>3.3399999999999723</v>
          </cell>
          <cell r="S238">
            <v>84.599999999999937</v>
          </cell>
        </row>
        <row r="239">
          <cell r="R239">
            <v>3.3499999999999721</v>
          </cell>
          <cell r="S239">
            <v>84.829999999999941</v>
          </cell>
        </row>
        <row r="240">
          <cell r="R240">
            <v>3.3599999999999719</v>
          </cell>
          <cell r="S240">
            <v>85.059999999999945</v>
          </cell>
        </row>
        <row r="241">
          <cell r="R241">
            <v>3.3699999999999717</v>
          </cell>
          <cell r="S241">
            <v>85.29999999999994</v>
          </cell>
        </row>
        <row r="242">
          <cell r="R242">
            <v>3.3799999999999715</v>
          </cell>
          <cell r="S242">
            <v>85.529999999999944</v>
          </cell>
        </row>
        <row r="243">
          <cell r="R243">
            <v>3.3899999999999713</v>
          </cell>
          <cell r="S243">
            <v>85.759999999999948</v>
          </cell>
        </row>
        <row r="244">
          <cell r="R244">
            <v>3.399999999999971</v>
          </cell>
          <cell r="S244">
            <v>85.999999999999943</v>
          </cell>
        </row>
        <row r="245">
          <cell r="R245">
            <v>3.4099999999999708</v>
          </cell>
          <cell r="S245">
            <v>86.229999999999947</v>
          </cell>
        </row>
        <row r="246">
          <cell r="R246">
            <v>3.4199999999999706</v>
          </cell>
          <cell r="S246">
            <v>86.459999999999951</v>
          </cell>
        </row>
        <row r="247">
          <cell r="R247">
            <v>3.4299999999999704</v>
          </cell>
          <cell r="S247">
            <v>86.699999999999946</v>
          </cell>
        </row>
        <row r="248">
          <cell r="R248">
            <v>3.4399999999999702</v>
          </cell>
          <cell r="S248">
            <v>86.92999999999995</v>
          </cell>
        </row>
        <row r="249">
          <cell r="R249">
            <v>3.44999999999997</v>
          </cell>
          <cell r="S249">
            <v>87.159999999999954</v>
          </cell>
        </row>
        <row r="250">
          <cell r="R250">
            <v>3.4599999999999698</v>
          </cell>
          <cell r="S250">
            <v>87.399999999999949</v>
          </cell>
        </row>
        <row r="251">
          <cell r="R251">
            <v>3.4699999999999696</v>
          </cell>
          <cell r="S251">
            <v>87.629999999999953</v>
          </cell>
        </row>
        <row r="252">
          <cell r="R252">
            <v>3.4799999999999693</v>
          </cell>
          <cell r="S252">
            <v>87.86</v>
          </cell>
        </row>
        <row r="253">
          <cell r="R253">
            <v>3.4899999999999691</v>
          </cell>
          <cell r="S253">
            <v>88.099999999999952</v>
          </cell>
        </row>
        <row r="254">
          <cell r="R254">
            <v>3.4999999999999689</v>
          </cell>
          <cell r="S254">
            <v>88.33</v>
          </cell>
        </row>
        <row r="255">
          <cell r="R255">
            <v>3.5099999999999687</v>
          </cell>
          <cell r="S255">
            <v>88.56</v>
          </cell>
        </row>
        <row r="256">
          <cell r="R256">
            <v>3.5199999999999685</v>
          </cell>
          <cell r="S256">
            <v>88.8</v>
          </cell>
        </row>
        <row r="257">
          <cell r="R257">
            <v>3.5299999999999683</v>
          </cell>
          <cell r="S257">
            <v>89.03</v>
          </cell>
        </row>
        <row r="258">
          <cell r="R258">
            <v>3.5399999999999681</v>
          </cell>
          <cell r="S258">
            <v>89.26</v>
          </cell>
        </row>
        <row r="259">
          <cell r="R259">
            <v>3.5499999999999678</v>
          </cell>
          <cell r="S259">
            <v>89.5</v>
          </cell>
        </row>
        <row r="260">
          <cell r="R260">
            <v>3.5599999999999676</v>
          </cell>
          <cell r="S260">
            <v>89.73</v>
          </cell>
        </row>
        <row r="261">
          <cell r="R261">
            <v>3.5699999999999674</v>
          </cell>
          <cell r="S261">
            <v>89.96</v>
          </cell>
        </row>
        <row r="262">
          <cell r="R262">
            <v>3.5799999999999672</v>
          </cell>
          <cell r="S262">
            <v>90.2</v>
          </cell>
        </row>
        <row r="263">
          <cell r="R263">
            <v>3.589999999999967</v>
          </cell>
          <cell r="S263">
            <v>90.43</v>
          </cell>
        </row>
        <row r="264">
          <cell r="R264">
            <v>3.5999999999999668</v>
          </cell>
          <cell r="S264">
            <v>90.66</v>
          </cell>
        </row>
        <row r="265">
          <cell r="R265">
            <v>3.6099999999999666</v>
          </cell>
          <cell r="S265">
            <v>90.9</v>
          </cell>
        </row>
        <row r="266">
          <cell r="R266">
            <v>3.6199999999999664</v>
          </cell>
          <cell r="S266">
            <v>91.13</v>
          </cell>
        </row>
        <row r="267">
          <cell r="R267">
            <v>3.6299999999999661</v>
          </cell>
          <cell r="S267">
            <v>91.36</v>
          </cell>
        </row>
        <row r="268">
          <cell r="R268">
            <v>3.6399999999999659</v>
          </cell>
          <cell r="S268">
            <v>91.6</v>
          </cell>
        </row>
        <row r="269">
          <cell r="R269">
            <v>3.6499999999999657</v>
          </cell>
          <cell r="S269">
            <v>91.83</v>
          </cell>
        </row>
        <row r="270">
          <cell r="R270">
            <v>3.6599999999999655</v>
          </cell>
          <cell r="S270">
            <v>92.06</v>
          </cell>
        </row>
        <row r="271">
          <cell r="R271">
            <v>3.6699999999999653</v>
          </cell>
          <cell r="S271">
            <v>92.3</v>
          </cell>
        </row>
        <row r="272">
          <cell r="R272">
            <v>3.6799999999999651</v>
          </cell>
          <cell r="S272">
            <v>92.53</v>
          </cell>
        </row>
        <row r="273">
          <cell r="R273">
            <v>3.6899999999999649</v>
          </cell>
          <cell r="S273">
            <v>92.76</v>
          </cell>
        </row>
        <row r="274">
          <cell r="R274">
            <v>3.6999999999999647</v>
          </cell>
          <cell r="S274">
            <v>93</v>
          </cell>
        </row>
        <row r="275">
          <cell r="R275">
            <v>3.7099999999999644</v>
          </cell>
          <cell r="S275">
            <v>93.23</v>
          </cell>
        </row>
        <row r="276">
          <cell r="R276">
            <v>3.7199999999999642</v>
          </cell>
          <cell r="S276">
            <v>93.46</v>
          </cell>
        </row>
        <row r="277">
          <cell r="R277">
            <v>3.729999999999964</v>
          </cell>
          <cell r="S277">
            <v>93.7</v>
          </cell>
        </row>
        <row r="278">
          <cell r="R278">
            <v>3.7399999999999638</v>
          </cell>
          <cell r="S278">
            <v>93.93</v>
          </cell>
        </row>
        <row r="279">
          <cell r="R279">
            <v>3.7499999999999636</v>
          </cell>
          <cell r="S279">
            <v>94.16</v>
          </cell>
        </row>
        <row r="280">
          <cell r="R280">
            <v>3.7599999999999634</v>
          </cell>
          <cell r="S280">
            <v>94.4</v>
          </cell>
        </row>
        <row r="281">
          <cell r="R281">
            <v>3.7699999999999632</v>
          </cell>
          <cell r="S281">
            <v>94.63</v>
          </cell>
        </row>
        <row r="282">
          <cell r="R282">
            <v>3.7799999999999629</v>
          </cell>
          <cell r="S282">
            <v>94.86</v>
          </cell>
        </row>
        <row r="283">
          <cell r="R283">
            <v>3.7899999999999627</v>
          </cell>
          <cell r="S283">
            <v>95.1</v>
          </cell>
        </row>
        <row r="284">
          <cell r="R284">
            <v>3.7999999999999625</v>
          </cell>
          <cell r="S284">
            <v>95.33</v>
          </cell>
        </row>
        <row r="285">
          <cell r="R285">
            <v>3.8099999999999623</v>
          </cell>
          <cell r="S285">
            <v>95.56</v>
          </cell>
        </row>
        <row r="286">
          <cell r="R286">
            <v>3.8199999999999621</v>
          </cell>
          <cell r="S286">
            <v>95.8</v>
          </cell>
        </row>
        <row r="287">
          <cell r="R287">
            <v>3.8299999999999619</v>
          </cell>
          <cell r="S287">
            <v>96.03</v>
          </cell>
        </row>
        <row r="288">
          <cell r="R288">
            <v>3.8399999999999617</v>
          </cell>
          <cell r="S288">
            <v>96.26</v>
          </cell>
        </row>
        <row r="289">
          <cell r="R289">
            <v>3.8499999999999615</v>
          </cell>
          <cell r="S289">
            <v>96.5</v>
          </cell>
        </row>
        <row r="290">
          <cell r="R290">
            <v>3.8599999999999612</v>
          </cell>
          <cell r="S290">
            <v>96.73</v>
          </cell>
        </row>
        <row r="291">
          <cell r="R291">
            <v>3.869999999999961</v>
          </cell>
          <cell r="S291">
            <v>96.96</v>
          </cell>
        </row>
        <row r="292">
          <cell r="R292">
            <v>3.8799999999999608</v>
          </cell>
          <cell r="S292">
            <v>97.2</v>
          </cell>
        </row>
        <row r="293">
          <cell r="R293">
            <v>3.8899999999999606</v>
          </cell>
          <cell r="S293">
            <v>97.43</v>
          </cell>
        </row>
        <row r="294">
          <cell r="R294">
            <v>3.8999999999999604</v>
          </cell>
          <cell r="S294">
            <v>97.66</v>
          </cell>
        </row>
        <row r="295">
          <cell r="R295">
            <v>3.9099999999999602</v>
          </cell>
          <cell r="S295">
            <v>97.9</v>
          </cell>
        </row>
        <row r="296">
          <cell r="R296">
            <v>3.91999999999996</v>
          </cell>
          <cell r="S296">
            <v>98.13</v>
          </cell>
        </row>
        <row r="297">
          <cell r="R297">
            <v>3.9299999999999597</v>
          </cell>
          <cell r="S297">
            <v>98.36</v>
          </cell>
        </row>
        <row r="298">
          <cell r="R298">
            <v>3.9399999999999595</v>
          </cell>
          <cell r="S298">
            <v>98.6</v>
          </cell>
        </row>
        <row r="299">
          <cell r="R299">
            <v>3.9499999999999593</v>
          </cell>
          <cell r="S299">
            <v>98.83</v>
          </cell>
        </row>
        <row r="300">
          <cell r="R300">
            <v>3.9599999999999591</v>
          </cell>
          <cell r="S300">
            <v>99.06</v>
          </cell>
        </row>
        <row r="301">
          <cell r="R301">
            <v>3.9699999999999589</v>
          </cell>
          <cell r="S301">
            <v>99.3</v>
          </cell>
        </row>
        <row r="302">
          <cell r="R302">
            <v>3.9799999999999587</v>
          </cell>
          <cell r="S302">
            <v>99.53</v>
          </cell>
        </row>
        <row r="303">
          <cell r="R303">
            <v>3.9899999999999585</v>
          </cell>
          <cell r="S303">
            <v>99.76</v>
          </cell>
        </row>
        <row r="304">
          <cell r="R304">
            <v>3.9999999999999583</v>
          </cell>
          <cell r="S304">
            <v>100</v>
          </cell>
        </row>
        <row r="305">
          <cell r="R305">
            <v>4.009999999999958</v>
          </cell>
          <cell r="S305" t="str">
            <v>Kontrol Ediniz</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
  <sheetViews>
    <sheetView tabSelected="1" zoomScale="60" zoomScaleNormal="60" workbookViewId="0">
      <selection activeCell="G26" sqref="G26"/>
    </sheetView>
  </sheetViews>
  <sheetFormatPr defaultColWidth="8.83984375" defaultRowHeight="14.4" x14ac:dyDescent="0.55000000000000004"/>
  <cols>
    <col min="1" max="1" width="4.15625" customWidth="1"/>
    <col min="2" max="2" width="14.47265625" customWidth="1"/>
    <col min="3" max="3" width="17.3125" customWidth="1"/>
    <col min="4" max="4" width="25.68359375" customWidth="1"/>
    <col min="5" max="5" width="35.47265625" customWidth="1"/>
    <col min="6" max="6" width="13" customWidth="1"/>
    <col min="8" max="8" width="10.68359375" customWidth="1"/>
    <col min="9" max="9" width="11.3125" customWidth="1"/>
    <col min="10" max="10" width="9.83984375" customWidth="1"/>
    <col min="11" max="11" width="11.3125" customWidth="1"/>
    <col min="12" max="12" width="18" customWidth="1"/>
  </cols>
  <sheetData>
    <row r="1" spans="1:17" ht="15.6" x14ac:dyDescent="0.6">
      <c r="A1" s="1"/>
      <c r="B1" s="1"/>
      <c r="C1" s="2"/>
      <c r="D1" s="3" t="s">
        <v>0</v>
      </c>
      <c r="E1" s="1"/>
      <c r="F1" s="1"/>
      <c r="G1" s="2"/>
      <c r="H1" s="1"/>
      <c r="I1" s="1"/>
      <c r="J1" s="1"/>
      <c r="K1" s="1"/>
      <c r="L1" s="1"/>
    </row>
    <row r="2" spans="1:17" ht="15.6" x14ac:dyDescent="0.6">
      <c r="A2" s="4" t="s">
        <v>1</v>
      </c>
      <c r="B2" s="4"/>
      <c r="C2" s="5" t="s">
        <v>2</v>
      </c>
      <c r="D2" s="5"/>
      <c r="E2" s="4"/>
      <c r="F2" s="4"/>
      <c r="G2" s="5"/>
      <c r="H2" s="4"/>
      <c r="I2" s="4"/>
      <c r="J2" s="4"/>
      <c r="K2" s="4"/>
      <c r="L2" s="4"/>
    </row>
    <row r="3" spans="1:17" ht="15.6" x14ac:dyDescent="0.6">
      <c r="A3" s="4" t="s">
        <v>3</v>
      </c>
      <c r="B3" s="4"/>
      <c r="C3" s="5" t="s">
        <v>20</v>
      </c>
      <c r="D3" s="5"/>
      <c r="E3" s="4"/>
      <c r="F3" s="4"/>
      <c r="G3" s="5"/>
      <c r="H3" s="4"/>
      <c r="I3" s="4"/>
      <c r="J3" s="4"/>
      <c r="K3" s="4"/>
      <c r="L3" s="4"/>
    </row>
    <row r="4" spans="1:17" ht="15.6" x14ac:dyDescent="0.6">
      <c r="A4" s="6"/>
      <c r="B4" s="6"/>
      <c r="C4" s="7"/>
      <c r="D4" s="7"/>
      <c r="E4" s="6"/>
      <c r="F4" s="6"/>
      <c r="G4" s="34" t="s">
        <v>4</v>
      </c>
      <c r="H4" s="34"/>
      <c r="I4" s="36" t="s">
        <v>15</v>
      </c>
      <c r="J4" s="34" t="s">
        <v>5</v>
      </c>
      <c r="K4" s="34" t="s">
        <v>6</v>
      </c>
      <c r="L4" s="35" t="s">
        <v>7</v>
      </c>
    </row>
    <row r="5" spans="1:17" ht="62.4" x14ac:dyDescent="0.6">
      <c r="A5" s="6" t="s">
        <v>8</v>
      </c>
      <c r="B5" s="6" t="s">
        <v>9</v>
      </c>
      <c r="C5" s="7" t="s">
        <v>10</v>
      </c>
      <c r="D5" s="9" t="s">
        <v>11</v>
      </c>
      <c r="E5" s="9" t="s">
        <v>12</v>
      </c>
      <c r="F5" s="10" t="s">
        <v>13</v>
      </c>
      <c r="G5" s="11" t="s">
        <v>14</v>
      </c>
      <c r="H5" s="8">
        <v>100</v>
      </c>
      <c r="I5" s="37"/>
      <c r="J5" s="34"/>
      <c r="K5" s="34"/>
      <c r="L5" s="34"/>
    </row>
    <row r="6" spans="1:17" ht="15.6" x14ac:dyDescent="0.6">
      <c r="A6" s="12">
        <v>1</v>
      </c>
      <c r="B6" s="25" t="s">
        <v>21</v>
      </c>
      <c r="C6" s="25" t="s">
        <v>22</v>
      </c>
      <c r="D6" s="26" t="s">
        <v>23</v>
      </c>
      <c r="E6" s="27" t="s">
        <v>18</v>
      </c>
      <c r="F6" s="28" t="s">
        <v>19</v>
      </c>
      <c r="G6" s="29">
        <v>3.94</v>
      </c>
      <c r="H6" s="29">
        <v>97.6</v>
      </c>
      <c r="I6" s="30">
        <v>93.75</v>
      </c>
      <c r="J6" s="31">
        <v>79.12</v>
      </c>
      <c r="K6" s="30">
        <f>(H6*0.4)+(I6*0.1)+(J6*0.5)</f>
        <v>87.974999999999994</v>
      </c>
      <c r="L6" s="32" t="s">
        <v>49</v>
      </c>
      <c r="N6" s="23"/>
      <c r="O6" s="23"/>
      <c r="P6" s="23"/>
      <c r="Q6" s="24"/>
    </row>
    <row r="7" spans="1:17" ht="15.6" x14ac:dyDescent="0.6">
      <c r="A7" s="12">
        <v>2</v>
      </c>
      <c r="B7" s="25" t="s">
        <v>26</v>
      </c>
      <c r="C7" s="25" t="s">
        <v>27</v>
      </c>
      <c r="D7" s="26" t="s">
        <v>23</v>
      </c>
      <c r="E7" s="27" t="s">
        <v>28</v>
      </c>
      <c r="F7" s="28" t="s">
        <v>16</v>
      </c>
      <c r="G7" s="29">
        <v>4</v>
      </c>
      <c r="H7" s="29">
        <v>100</v>
      </c>
      <c r="I7" s="30">
        <v>82.5</v>
      </c>
      <c r="J7" s="31">
        <v>73.290000000000006</v>
      </c>
      <c r="K7" s="30">
        <f t="shared" ref="K7:K13" si="0">H7*0.4+I7*0.1+J7*0.5</f>
        <v>84.89500000000001</v>
      </c>
      <c r="L7" s="32" t="s">
        <v>49</v>
      </c>
      <c r="N7" s="23"/>
      <c r="O7" s="23"/>
      <c r="P7" s="23"/>
      <c r="Q7" s="24"/>
    </row>
    <row r="8" spans="1:17" ht="15.6" x14ac:dyDescent="0.6">
      <c r="A8" s="12">
        <v>3</v>
      </c>
      <c r="B8" s="25" t="s">
        <v>50</v>
      </c>
      <c r="C8" s="25" t="s">
        <v>51</v>
      </c>
      <c r="D8" s="26" t="s">
        <v>52</v>
      </c>
      <c r="E8" s="27" t="s">
        <v>18</v>
      </c>
      <c r="F8" s="28" t="s">
        <v>19</v>
      </c>
      <c r="G8" s="29">
        <v>3.71</v>
      </c>
      <c r="H8" s="29">
        <v>92.75</v>
      </c>
      <c r="I8" s="30">
        <v>82.5</v>
      </c>
      <c r="J8" s="31">
        <v>78.34</v>
      </c>
      <c r="K8" s="30">
        <f t="shared" si="0"/>
        <v>84.52000000000001</v>
      </c>
      <c r="L8" s="32" t="s">
        <v>49</v>
      </c>
      <c r="N8" s="23"/>
      <c r="O8" s="23"/>
      <c r="P8" s="23"/>
      <c r="Q8" s="24"/>
    </row>
    <row r="9" spans="1:17" ht="15.6" x14ac:dyDescent="0.6">
      <c r="A9" s="12">
        <v>4</v>
      </c>
      <c r="B9" s="25" t="s">
        <v>37</v>
      </c>
      <c r="C9" s="25" t="s">
        <v>38</v>
      </c>
      <c r="D9" s="26" t="s">
        <v>43</v>
      </c>
      <c r="E9" s="27" t="s">
        <v>46</v>
      </c>
      <c r="F9" s="28" t="s">
        <v>16</v>
      </c>
      <c r="G9" s="29">
        <v>3.81</v>
      </c>
      <c r="H9" s="29">
        <v>94.3</v>
      </c>
      <c r="I9" s="30">
        <v>91.25</v>
      </c>
      <c r="J9" s="31">
        <v>68.92</v>
      </c>
      <c r="K9" s="30">
        <f t="shared" si="0"/>
        <v>81.305000000000007</v>
      </c>
      <c r="L9" s="32" t="s">
        <v>49</v>
      </c>
      <c r="N9" s="23"/>
      <c r="O9" s="23"/>
      <c r="P9" s="23"/>
      <c r="Q9" s="24"/>
    </row>
    <row r="10" spans="1:17" ht="15.6" x14ac:dyDescent="0.6">
      <c r="A10" s="12">
        <v>5</v>
      </c>
      <c r="B10" s="25" t="s">
        <v>24</v>
      </c>
      <c r="C10" s="25" t="s">
        <v>25</v>
      </c>
      <c r="D10" s="26" t="s">
        <v>23</v>
      </c>
      <c r="E10" s="27" t="s">
        <v>18</v>
      </c>
      <c r="F10" s="28" t="s">
        <v>19</v>
      </c>
      <c r="G10" s="29">
        <v>3.93</v>
      </c>
      <c r="H10" s="29">
        <v>97.2</v>
      </c>
      <c r="I10" s="30">
        <v>75</v>
      </c>
      <c r="J10" s="31">
        <v>69.19</v>
      </c>
      <c r="K10" s="30">
        <f t="shared" si="0"/>
        <v>80.974999999999994</v>
      </c>
      <c r="L10" s="32" t="s">
        <v>49</v>
      </c>
      <c r="N10" s="23"/>
      <c r="O10" s="23"/>
      <c r="P10" s="23"/>
      <c r="Q10" s="24"/>
    </row>
    <row r="11" spans="1:17" ht="15.6" x14ac:dyDescent="0.6">
      <c r="A11" s="12">
        <v>6</v>
      </c>
      <c r="B11" s="25" t="s">
        <v>35</v>
      </c>
      <c r="C11" s="25" t="s">
        <v>36</v>
      </c>
      <c r="D11" s="26" t="s">
        <v>42</v>
      </c>
      <c r="E11" s="27" t="s">
        <v>18</v>
      </c>
      <c r="F11" s="28" t="s">
        <v>19</v>
      </c>
      <c r="G11" s="29">
        <v>3.45</v>
      </c>
      <c r="H11" s="29">
        <v>87.31</v>
      </c>
      <c r="I11" s="30">
        <v>87.5</v>
      </c>
      <c r="J11" s="31">
        <v>72.23</v>
      </c>
      <c r="K11" s="30">
        <f t="shared" si="0"/>
        <v>79.789000000000001</v>
      </c>
      <c r="L11" s="32" t="s">
        <v>48</v>
      </c>
      <c r="N11" s="23"/>
      <c r="O11" s="23"/>
      <c r="P11" s="23"/>
      <c r="Q11" s="24"/>
    </row>
    <row r="12" spans="1:17" ht="15.6" x14ac:dyDescent="0.6">
      <c r="A12" s="12">
        <v>7</v>
      </c>
      <c r="B12" s="25" t="s">
        <v>33</v>
      </c>
      <c r="C12" s="25" t="s">
        <v>34</v>
      </c>
      <c r="D12" s="26" t="s">
        <v>17</v>
      </c>
      <c r="E12" s="27" t="s">
        <v>45</v>
      </c>
      <c r="F12" s="28" t="s">
        <v>16</v>
      </c>
      <c r="G12" s="29">
        <v>3.84</v>
      </c>
      <c r="H12" s="29">
        <v>96.27</v>
      </c>
      <c r="I12" s="30">
        <v>86.25</v>
      </c>
      <c r="J12" s="31">
        <v>62.35</v>
      </c>
      <c r="K12" s="30">
        <f t="shared" si="0"/>
        <v>78.308000000000007</v>
      </c>
      <c r="L12" s="32" t="s">
        <v>48</v>
      </c>
      <c r="N12" s="23"/>
      <c r="O12" s="23"/>
      <c r="P12" s="23"/>
      <c r="Q12" s="24"/>
    </row>
    <row r="13" spans="1:17" ht="15.6" x14ac:dyDescent="0.6">
      <c r="A13" s="12">
        <v>8</v>
      </c>
      <c r="B13" s="25" t="s">
        <v>39</v>
      </c>
      <c r="C13" s="25" t="s">
        <v>40</v>
      </c>
      <c r="D13" s="26" t="s">
        <v>23</v>
      </c>
      <c r="E13" s="27" t="s">
        <v>47</v>
      </c>
      <c r="F13" s="28" t="s">
        <v>16</v>
      </c>
      <c r="G13" s="29">
        <v>3.33</v>
      </c>
      <c r="H13" s="29">
        <v>81.599999999999994</v>
      </c>
      <c r="I13" s="30">
        <v>96.25</v>
      </c>
      <c r="J13" s="31">
        <v>65.17</v>
      </c>
      <c r="K13" s="30">
        <f t="shared" si="0"/>
        <v>74.849999999999994</v>
      </c>
      <c r="L13" s="32" t="s">
        <v>48</v>
      </c>
      <c r="N13" s="23"/>
      <c r="O13" s="23"/>
      <c r="P13" s="23"/>
      <c r="Q13" s="24"/>
    </row>
    <row r="14" spans="1:17" ht="15.6" x14ac:dyDescent="0.6">
      <c r="A14" s="12">
        <v>9</v>
      </c>
      <c r="B14" s="25" t="s">
        <v>29</v>
      </c>
      <c r="C14" s="25" t="s">
        <v>30</v>
      </c>
      <c r="D14" s="26" t="s">
        <v>41</v>
      </c>
      <c r="E14" s="27" t="s">
        <v>44</v>
      </c>
      <c r="F14" s="28" t="s">
        <v>16</v>
      </c>
      <c r="G14" s="29">
        <v>3.43</v>
      </c>
      <c r="H14" s="29">
        <v>86.7</v>
      </c>
      <c r="I14" s="30">
        <v>87.5</v>
      </c>
      <c r="J14" s="31">
        <v>61.65</v>
      </c>
      <c r="K14" s="30">
        <f>H14*0.4+I14*0.1+J14*0.5</f>
        <v>74.254999999999995</v>
      </c>
      <c r="L14" s="32" t="s">
        <v>48</v>
      </c>
      <c r="N14" s="23"/>
      <c r="O14" s="23"/>
      <c r="P14" s="23"/>
      <c r="Q14" s="24"/>
    </row>
    <row r="15" spans="1:17" ht="15.6" x14ac:dyDescent="0.6">
      <c r="A15" s="12">
        <v>10</v>
      </c>
      <c r="B15" s="25" t="s">
        <v>31</v>
      </c>
      <c r="C15" s="25" t="s">
        <v>32</v>
      </c>
      <c r="D15" s="26" t="s">
        <v>41</v>
      </c>
      <c r="E15" s="27" t="s">
        <v>44</v>
      </c>
      <c r="F15" s="28" t="s">
        <v>16</v>
      </c>
      <c r="G15" s="29">
        <v>3.36</v>
      </c>
      <c r="H15" s="29">
        <v>70.5</v>
      </c>
      <c r="I15" s="30">
        <v>85</v>
      </c>
      <c r="J15" s="31">
        <v>65.14</v>
      </c>
      <c r="K15" s="30">
        <f>H15*0.4+I15*0.1+J15*0.5</f>
        <v>69.27000000000001</v>
      </c>
      <c r="L15" s="32" t="s">
        <v>48</v>
      </c>
      <c r="N15" s="23"/>
      <c r="O15" s="23"/>
      <c r="P15" s="23"/>
      <c r="Q15" s="24"/>
    </row>
    <row r="16" spans="1:17" ht="15.6" x14ac:dyDescent="0.6">
      <c r="A16" s="13"/>
    </row>
    <row r="17" spans="1:12" ht="15.6" x14ac:dyDescent="0.6">
      <c r="A17" s="13"/>
      <c r="B17" s="14"/>
      <c r="C17" s="14"/>
      <c r="D17" s="15"/>
      <c r="E17" s="16"/>
      <c r="F17" s="17"/>
      <c r="G17" s="18"/>
      <c r="H17" s="18"/>
      <c r="I17" s="19"/>
      <c r="J17" s="20"/>
      <c r="K17" s="21"/>
      <c r="L17" s="22"/>
    </row>
    <row r="18" spans="1:12" ht="15.6" x14ac:dyDescent="0.6">
      <c r="A18" s="13"/>
      <c r="B18" s="14"/>
      <c r="C18" s="14"/>
      <c r="D18" s="15"/>
      <c r="E18" s="16"/>
      <c r="F18" s="17"/>
      <c r="G18" s="18"/>
      <c r="H18" s="18"/>
      <c r="I18" s="19"/>
      <c r="J18" s="20"/>
      <c r="K18" s="21"/>
      <c r="L18" s="22"/>
    </row>
    <row r="19" spans="1:12" ht="15.6" x14ac:dyDescent="0.6">
      <c r="A19" s="13"/>
      <c r="B19" s="14"/>
      <c r="C19" s="14"/>
      <c r="D19" s="15"/>
      <c r="E19" s="16"/>
      <c r="F19" s="17"/>
      <c r="G19" s="18"/>
      <c r="H19" s="18"/>
      <c r="I19" s="19"/>
      <c r="J19" s="20"/>
      <c r="K19" s="21"/>
      <c r="L19" s="22"/>
    </row>
    <row r="20" spans="1:12" ht="15.6" x14ac:dyDescent="0.6">
      <c r="H20" s="18"/>
      <c r="I20" s="19"/>
      <c r="J20" s="20"/>
      <c r="K20" s="21"/>
    </row>
    <row r="21" spans="1:12" ht="15.6" x14ac:dyDescent="0.6">
      <c r="H21" s="18"/>
      <c r="I21" s="19"/>
      <c r="J21" s="20"/>
      <c r="K21" s="21"/>
    </row>
  </sheetData>
  <sortState xmlns:xlrd2="http://schemas.microsoft.com/office/spreadsheetml/2017/richdata2" ref="A1:L17">
    <sortCondition descending="1" ref="K14"/>
  </sortState>
  <mergeCells count="5">
    <mergeCell ref="G4:H4"/>
    <mergeCell ref="J4:J5"/>
    <mergeCell ref="K4:K5"/>
    <mergeCell ref="L4:L5"/>
    <mergeCell ref="I4: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7CE0-1DC5-FF48-A644-AC8316AD97F0}">
  <dimension ref="C3"/>
  <sheetViews>
    <sheetView zoomScale="167" workbookViewId="0">
      <selection activeCell="C3" sqref="C3"/>
    </sheetView>
  </sheetViews>
  <sheetFormatPr defaultColWidth="10.9453125" defaultRowHeight="14.4" x14ac:dyDescent="0.55000000000000004"/>
  <sheetData>
    <row r="3" spans="3:3" ht="409.5" x14ac:dyDescent="0.55000000000000004">
      <c r="C3" s="3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muhyettin erdemli</cp:lastModifiedBy>
  <dcterms:created xsi:type="dcterms:W3CDTF">2020-09-26T11:37:16Z</dcterms:created>
  <dcterms:modified xsi:type="dcterms:W3CDTF">2020-11-03T15:33:32Z</dcterms:modified>
</cp:coreProperties>
</file>